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I:\DIRAC\DGI\SEGEC\LICITAÇÕES 2019\SERVIÇO\PGE 8-2019 - FORNECIMENTO DE COMBUSTIVEL\"/>
    </mc:Choice>
  </mc:AlternateContent>
  <xr:revisionPtr revIDLastSave="0" documentId="13_ncr:1_{C824AA42-AC59-4CA6-A2BD-C1AE3D9128E3}" xr6:coauthVersionLast="36" xr6:coauthVersionMax="41" xr10:uidLastSave="{00000000-0000-0000-0000-000000000000}"/>
  <bookViews>
    <workbookView xWindow="0" yWindow="0" windowWidth="19200" windowHeight="6924" xr2:uid="{28E23394-0A18-4CD1-8272-4A459B26F185}"/>
  </bookViews>
  <sheets>
    <sheet name="COGIC_FIOCRUZ" sheetId="1" r:id="rId1"/>
  </sheets>
  <definedNames>
    <definedName name="_xlnm.Print_Area" localSheetId="0">COGIC_FIOCRUZ!$A$1:$J$15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10" i="1" l="1"/>
  <c r="I9" i="1"/>
  <c r="I8" i="1"/>
  <c r="I13" i="1" l="1"/>
  <c r="I12" i="1"/>
  <c r="I11" i="1"/>
</calcChain>
</file>

<file path=xl/sharedStrings.xml><?xml version="1.0" encoding="utf-8"?>
<sst xmlns="http://schemas.openxmlformats.org/spreadsheetml/2006/main" count="18" uniqueCount="18">
  <si>
    <t>GRUPO 1</t>
  </si>
  <si>
    <t>Quantidade estimado de litros</t>
  </si>
  <si>
    <t>Preço Estimado do Litro</t>
  </si>
  <si>
    <t>Alíquota de Desconto sobre o preço estimado do litro</t>
  </si>
  <si>
    <t>Quantidade de Veículos</t>
  </si>
  <si>
    <t>Nome da Empresa:</t>
  </si>
  <si>
    <t>CNPJ:</t>
  </si>
  <si>
    <t xml:space="preserve">PLANILHA DE CUSTO E FORMAÇÃO DE PREÇOS </t>
  </si>
  <si>
    <t>Itens</t>
  </si>
  <si>
    <t>Descrição</t>
  </si>
  <si>
    <r>
      <t xml:space="preserve">Administração e gerenciamento de frota, para implementação e operação de um sistema de abastecimento de combustível </t>
    </r>
    <r>
      <rPr>
        <b/>
        <sz val="9"/>
        <color rgb="FF000000"/>
        <rFont val="Arial"/>
        <family val="2"/>
      </rPr>
      <t>(ETANOL)</t>
    </r>
    <r>
      <rPr>
        <sz val="9"/>
        <color rgb="FF000000"/>
        <rFont val="Arial"/>
        <family val="2"/>
      </rPr>
      <t xml:space="preserve"> dos veículos automotores da frota da Fiocruz/RJ, através de cartões eletrônicos, em rede de postos de abastecimento de combustível em todo o território nacional.</t>
    </r>
    <r>
      <rPr>
        <sz val="7"/>
        <color rgb="FF000000"/>
        <rFont val="Arial"/>
        <family val="2"/>
      </rPr>
      <t xml:space="preserve"> </t>
    </r>
  </si>
  <si>
    <r>
      <t xml:space="preserve">Administração e gerenciamento de frota, para implementação e operação de um sistema de abastecimento de combustível </t>
    </r>
    <r>
      <rPr>
        <b/>
        <sz val="9"/>
        <color rgb="FF000000"/>
        <rFont val="Arial"/>
        <family val="2"/>
      </rPr>
      <t>(GASOLINA COMUM)</t>
    </r>
    <r>
      <rPr>
        <sz val="9"/>
        <color rgb="FF000000"/>
        <rFont val="Arial"/>
        <family val="2"/>
      </rPr>
      <t xml:space="preserve"> dos veículos automotores da frota da Fiocruz/RJ, através de cartões eletrônicos, em rede de postos de abastecimento de combustível em todo o território nacional.</t>
    </r>
    <r>
      <rPr>
        <sz val="7"/>
        <color rgb="FF000000"/>
        <rFont val="Arial"/>
        <family val="2"/>
      </rPr>
      <t xml:space="preserve"> </t>
    </r>
  </si>
  <si>
    <r>
      <t xml:space="preserve">Administração e gerenciamento de frota, para implementação e operação de um sistema de abastecimento de combustível </t>
    </r>
    <r>
      <rPr>
        <b/>
        <sz val="9"/>
        <color rgb="FF000000"/>
        <rFont val="Arial"/>
        <family val="2"/>
      </rPr>
      <t>(DIESEL)</t>
    </r>
    <r>
      <rPr>
        <sz val="9"/>
        <color rgb="FF000000"/>
        <rFont val="Arial"/>
        <family val="2"/>
      </rPr>
      <t xml:space="preserve"> dos veículos automotores da frota da Fiocruz/RJ, através de cartões eletrônicos, em rede de postos de abastecimento de combustível em todo o território nacional.</t>
    </r>
    <r>
      <rPr>
        <sz val="7"/>
        <color rgb="FF000000"/>
        <rFont val="Arial"/>
        <family val="2"/>
      </rPr>
      <t xml:space="preserve">  </t>
    </r>
  </si>
  <si>
    <r>
      <t xml:space="preserve">Administração e gerenciamento de frota, para implementação e operação de um sistema de abastecimento de combustível </t>
    </r>
    <r>
      <rPr>
        <b/>
        <sz val="9"/>
        <color rgb="FF000000"/>
        <rFont val="Arial"/>
        <family val="2"/>
      </rPr>
      <t>(DIESEL S10)</t>
    </r>
    <r>
      <rPr>
        <sz val="9"/>
        <color rgb="FF000000"/>
        <rFont val="Arial"/>
        <family val="2"/>
      </rPr>
      <t xml:space="preserve"> dos veículos automotores da frota da Fiocruz/RJ, através de cartões eletrônicos, em rede de postos de abastecimento de combustível em todo o território nacional.</t>
    </r>
    <r>
      <rPr>
        <sz val="7"/>
        <color rgb="FF000000"/>
        <rFont val="Arial"/>
        <family val="2"/>
      </rPr>
      <t xml:space="preserve"> </t>
    </r>
  </si>
  <si>
    <r>
      <t xml:space="preserve">Administração e gerenciamento de frota, para implementação e operação de um sistema de abastecimento de combustível </t>
    </r>
    <r>
      <rPr>
        <b/>
        <sz val="9"/>
        <color rgb="FF000000"/>
        <rFont val="Arial"/>
        <family val="2"/>
      </rPr>
      <t>(ADITIVO ARLA 32)</t>
    </r>
    <r>
      <rPr>
        <sz val="9"/>
        <color rgb="FF000000"/>
        <rFont val="Arial"/>
        <family val="2"/>
      </rPr>
      <t xml:space="preserve"> dos veículos automotores da frota da Fiocruz/RJ, através de cartões eletrônicos, em rede de postos de abastecimento de combustível em todo o território nacional.</t>
    </r>
    <r>
      <rPr>
        <sz val="7"/>
        <color rgb="FF000000"/>
        <rFont val="Arial"/>
        <family val="2"/>
      </rPr>
      <t xml:space="preserve">  </t>
    </r>
  </si>
  <si>
    <t>Valor de Estimado Anual</t>
  </si>
  <si>
    <t>Valor Total Estimado:</t>
  </si>
  <si>
    <t>Objeto: Contratação de empresa especializada em administração e gerenciamento de frota, para implementação e operação de um sistema de abastecimento de combustível (etanol, gasolina comum, diesel, diesel S10 e aditivo arla 32) dos veículos automotores da frota da Fundação Oswaldo Cruz / RJ, através de cartões eletrônicos, em rede de postos de abastecimento de combustível em todo o território nacional.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</si>
</sst>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#,##0\ &quot;Litros&quot;"/>
    <numFmt numFmtId="165" formatCode="0\ &quot;Veículos&quot;"/>
    <numFmt numFmtId="166" formatCode="&quot;R$&quot;\ #,##0.000;[Red]\-&quot;R$&quot;\ #,##0.000"/>
    <numFmt numFmtId="167" formatCode="0.00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7"/>
      <color rgb="FF000000"/>
      <name val="Arial"/>
      <family val="2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Protection="1">
      <protection locked="0"/>
    </xf>
    <xf numFmtId="8" fontId="0" fillId="0" borderId="0" xfId="0" applyNumberFormat="1"/>
    <xf numFmtId="164" fontId="3" fillId="2" borderId="1" xfId="0" applyNumberFormat="1" applyFont="1" applyFill="1" applyBorder="1" applyAlignment="1">
      <alignment horizontal="center" vertical="center" wrapText="1"/>
    </xf>
    <xf numFmtId="8" fontId="3" fillId="2" borderId="12" xfId="0" applyNumberFormat="1" applyFont="1" applyFill="1" applyBorder="1" applyAlignment="1">
      <alignment horizontal="center" vertical="center" wrapText="1"/>
    </xf>
    <xf numFmtId="0" fontId="0" fillId="0" borderId="0" xfId="0" applyAlignment="1" applyProtection="1">
      <alignment horizontal="center"/>
      <protection locked="0"/>
    </xf>
    <xf numFmtId="167" fontId="3" fillId="3" borderId="10" xfId="1" applyNumberFormat="1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44" fontId="0" fillId="0" borderId="0" xfId="2" applyFont="1" applyProtection="1">
      <protection locked="0"/>
    </xf>
    <xf numFmtId="44" fontId="0" fillId="0" borderId="0" xfId="0" applyNumberFormat="1" applyProtection="1">
      <protection locked="0"/>
    </xf>
    <xf numFmtId="165" fontId="3" fillId="2" borderId="1" xfId="0" applyNumberFormat="1" applyFont="1" applyFill="1" applyBorder="1" applyAlignment="1">
      <alignment horizontal="center" vertical="center" wrapText="1"/>
    </xf>
    <xf numFmtId="167" fontId="3" fillId="3" borderId="8" xfId="1" applyNumberFormat="1" applyFont="1" applyFill="1" applyBorder="1" applyAlignment="1">
      <alignment horizontal="center" vertical="center" wrapText="1"/>
    </xf>
    <xf numFmtId="0" fontId="0" fillId="5" borderId="6" xfId="0" applyFill="1" applyBorder="1"/>
    <xf numFmtId="0" fontId="0" fillId="5" borderId="7" xfId="0" applyFill="1" applyBorder="1"/>
    <xf numFmtId="0" fontId="0" fillId="5" borderId="2" xfId="0" applyFill="1" applyBorder="1"/>
    <xf numFmtId="0" fontId="0" fillId="5" borderId="9" xfId="0" applyFill="1" applyBorder="1"/>
    <xf numFmtId="0" fontId="4" fillId="4" borderId="3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65" fontId="3" fillId="2" borderId="10" xfId="0" applyNumberFormat="1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 applyProtection="1">
      <alignment horizontal="center" vertical="justify"/>
      <protection locked="0"/>
    </xf>
    <xf numFmtId="0" fontId="5" fillId="4" borderId="16" xfId="0" applyFont="1" applyFill="1" applyBorder="1" applyAlignment="1" applyProtection="1">
      <alignment horizontal="center" vertical="justify"/>
      <protection locked="0"/>
    </xf>
    <xf numFmtId="0" fontId="5" fillId="4" borderId="17" xfId="0" applyFont="1" applyFill="1" applyBorder="1" applyAlignment="1" applyProtection="1">
      <alignment horizontal="center" vertical="justify"/>
      <protection locked="0"/>
    </xf>
    <xf numFmtId="0" fontId="2" fillId="4" borderId="15" xfId="0" applyFont="1" applyFill="1" applyBorder="1" applyAlignment="1" applyProtection="1">
      <alignment horizontal="left"/>
      <protection locked="0"/>
    </xf>
    <xf numFmtId="0" fontId="5" fillId="4" borderId="16" xfId="0" applyFont="1" applyFill="1" applyBorder="1" applyAlignment="1" applyProtection="1">
      <alignment horizontal="left"/>
      <protection locked="0"/>
    </xf>
    <xf numFmtId="0" fontId="5" fillId="4" borderId="17" xfId="0" applyFont="1" applyFill="1" applyBorder="1" applyAlignment="1" applyProtection="1">
      <alignment horizontal="left"/>
      <protection locked="0"/>
    </xf>
    <xf numFmtId="0" fontId="6" fillId="4" borderId="15" xfId="0" applyFont="1" applyFill="1" applyBorder="1" applyAlignment="1" applyProtection="1">
      <alignment horizontal="left"/>
      <protection locked="0"/>
    </xf>
    <xf numFmtId="0" fontId="4" fillId="5" borderId="13" xfId="0" applyFont="1" applyFill="1" applyBorder="1" applyAlignment="1">
      <alignment horizontal="right" vertical="center" wrapText="1"/>
    </xf>
    <xf numFmtId="0" fontId="4" fillId="5" borderId="0" xfId="0" applyFont="1" applyFill="1" applyAlignment="1">
      <alignment horizontal="right" vertical="center" wrapText="1"/>
    </xf>
    <xf numFmtId="0" fontId="4" fillId="5" borderId="4" xfId="0" applyFont="1" applyFill="1" applyBorder="1" applyAlignment="1">
      <alignment horizontal="right" vertical="center" wrapText="1"/>
    </xf>
    <xf numFmtId="0" fontId="4" fillId="5" borderId="5" xfId="0" applyFont="1" applyFill="1" applyBorder="1" applyAlignment="1">
      <alignment horizontal="right" vertical="center" wrapText="1"/>
    </xf>
    <xf numFmtId="0" fontId="4" fillId="5" borderId="14" xfId="0" applyFont="1" applyFill="1" applyBorder="1" applyAlignment="1">
      <alignment horizontal="right" vertical="center" wrapText="1"/>
    </xf>
    <xf numFmtId="8" fontId="4" fillId="5" borderId="8" xfId="0" applyNumberFormat="1" applyFont="1" applyFill="1" applyBorder="1" applyAlignment="1">
      <alignment horizontal="center" vertical="center" wrapText="1"/>
    </xf>
    <xf numFmtId="8" fontId="4" fillId="5" borderId="11" xfId="0" applyNumberFormat="1" applyFont="1" applyFill="1" applyBorder="1" applyAlignment="1">
      <alignment horizontal="center" vertical="center" wrapText="1"/>
    </xf>
    <xf numFmtId="0" fontId="8" fillId="4" borderId="15" xfId="0" applyFont="1" applyFill="1" applyBorder="1" applyAlignment="1" applyProtection="1">
      <alignment horizontal="center" vertical="justify"/>
      <protection locked="0"/>
    </xf>
    <xf numFmtId="0" fontId="8" fillId="4" borderId="16" xfId="0" applyFont="1" applyFill="1" applyBorder="1" applyAlignment="1" applyProtection="1">
      <alignment horizontal="center" vertical="justify"/>
      <protection locked="0"/>
    </xf>
    <xf numFmtId="0" fontId="8" fillId="4" borderId="17" xfId="0" applyFont="1" applyFill="1" applyBorder="1" applyAlignment="1" applyProtection="1">
      <alignment horizontal="center" vertical="justify"/>
      <protection locked="0"/>
    </xf>
    <xf numFmtId="0" fontId="4" fillId="4" borderId="3" xfId="0" applyFont="1" applyFill="1" applyBorder="1" applyAlignment="1">
      <alignment vertical="center" wrapText="1"/>
    </xf>
    <xf numFmtId="0" fontId="4" fillId="4" borderId="13" xfId="0" applyFont="1" applyFill="1" applyBorder="1" applyAlignment="1">
      <alignment vertical="center" wrapText="1"/>
    </xf>
    <xf numFmtId="0" fontId="4" fillId="4" borderId="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166" fontId="3" fillId="2" borderId="10" xfId="0" applyNumberFormat="1" applyFont="1" applyFill="1" applyBorder="1" applyAlignment="1">
      <alignment horizontal="center" vertical="center" wrapText="1"/>
    </xf>
    <xf numFmtId="164" fontId="3" fillId="2" borderId="17" xfId="0" applyNumberFormat="1" applyFont="1" applyFill="1" applyBorder="1" applyAlignment="1">
      <alignment horizontal="center" vertical="center" wrapText="1"/>
    </xf>
    <xf numFmtId="165" fontId="3" fillId="2" borderId="8" xfId="0" applyNumberFormat="1" applyFont="1" applyFill="1" applyBorder="1" applyAlignment="1">
      <alignment horizontal="center" vertical="center" wrapText="1"/>
    </xf>
    <xf numFmtId="165" fontId="3" fillId="2" borderId="9" xfId="0" applyNumberFormat="1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8" fontId="3" fillId="2" borderId="10" xfId="0" applyNumberFormat="1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8" fontId="3" fillId="2" borderId="7" xfId="0" applyNumberFormat="1" applyFont="1" applyFill="1" applyBorder="1" applyAlignment="1">
      <alignment horizontal="center" vertical="center" wrapText="1"/>
    </xf>
  </cellXfs>
  <cellStyles count="3">
    <cellStyle name="Moeda" xfId="2" builtinId="4"/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47625</xdr:rowOff>
    </xdr:from>
    <xdr:to>
      <xdr:col>3</xdr:col>
      <xdr:colOff>1685925</xdr:colOff>
      <xdr:row>0</xdr:row>
      <xdr:rowOff>819150</xdr:rowOff>
    </xdr:to>
    <xdr:pic>
      <xdr:nvPicPr>
        <xdr:cNvPr id="6" name="Imagem 5" descr="cabeçalho_documentos">
          <a:extLst>
            <a:ext uri="{FF2B5EF4-FFF2-40B4-BE49-F238E27FC236}">
              <a16:creationId xmlns:a16="http://schemas.microsoft.com/office/drawing/2014/main" id="{0D5E5B62-633C-466C-9DAB-1F75AFADB5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47625"/>
          <a:ext cx="2857500" cy="771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F3BC50-215F-4267-8F26-6369641B7AB4}">
  <sheetPr>
    <pageSetUpPr fitToPage="1"/>
  </sheetPr>
  <dimension ref="A1:J75"/>
  <sheetViews>
    <sheetView showGridLines="0" tabSelected="1" view="pageBreakPreview" zoomScale="60" zoomScaleNormal="80" workbookViewId="0">
      <selection activeCell="I13" sqref="I13:I14"/>
    </sheetView>
  </sheetViews>
  <sheetFormatPr defaultColWidth="0" defaultRowHeight="14.4" zeroHeight="1" x14ac:dyDescent="0.3"/>
  <cols>
    <col min="1" max="1" width="2.109375" style="1" customWidth="1"/>
    <col min="2" max="2" width="9.5546875" style="1" customWidth="1"/>
    <col min="3" max="3" width="8.5546875" style="1" customWidth="1"/>
    <col min="4" max="4" width="45.6640625" style="1" customWidth="1"/>
    <col min="5" max="5" width="21.109375" style="1" customWidth="1"/>
    <col min="6" max="6" width="32.33203125" style="1" customWidth="1"/>
    <col min="7" max="8" width="22.33203125" style="1" customWidth="1"/>
    <col min="9" max="9" width="24.6640625" style="1" customWidth="1"/>
    <col min="10" max="10" width="2.109375" style="1" customWidth="1"/>
    <col min="11" max="16384" width="9.109375" hidden="1"/>
  </cols>
  <sheetData>
    <row r="1" spans="1:10" ht="75" customHeight="1" thickBot="1" x14ac:dyDescent="0.35">
      <c r="B1"/>
    </row>
    <row r="2" spans="1:10" ht="21.6" thickBot="1" x14ac:dyDescent="0.35">
      <c r="B2" s="21" t="s">
        <v>7</v>
      </c>
      <c r="C2" s="22"/>
      <c r="D2" s="22"/>
      <c r="E2" s="22"/>
      <c r="F2" s="22"/>
      <c r="G2" s="22"/>
      <c r="H2" s="22"/>
      <c r="I2" s="23"/>
    </row>
    <row r="3" spans="1:10" ht="77.25" customHeight="1" thickBot="1" x14ac:dyDescent="0.35">
      <c r="B3" s="35" t="s">
        <v>17</v>
      </c>
      <c r="C3" s="36"/>
      <c r="D3" s="36"/>
      <c r="E3" s="36"/>
      <c r="F3" s="36"/>
      <c r="G3" s="36"/>
      <c r="H3" s="36"/>
      <c r="I3" s="37"/>
    </row>
    <row r="4" spans="1:10" ht="21.6" thickBot="1" x14ac:dyDescent="0.45">
      <c r="B4" s="24" t="s">
        <v>5</v>
      </c>
      <c r="C4" s="25"/>
      <c r="D4" s="25"/>
      <c r="E4" s="25"/>
      <c r="F4" s="25"/>
      <c r="G4" s="25"/>
      <c r="H4" s="25"/>
      <c r="I4" s="26"/>
    </row>
    <row r="5" spans="1:10" ht="21.6" thickBot="1" x14ac:dyDescent="0.45">
      <c r="B5" s="27" t="s">
        <v>6</v>
      </c>
      <c r="C5" s="25"/>
      <c r="D5" s="25"/>
      <c r="E5" s="25"/>
      <c r="F5" s="25"/>
      <c r="G5" s="25"/>
      <c r="H5" s="25"/>
      <c r="I5" s="26"/>
    </row>
    <row r="6" spans="1:10" ht="11.25" customHeight="1" thickBot="1" x14ac:dyDescent="0.35">
      <c r="B6" s="5"/>
      <c r="C6" s="5"/>
      <c r="D6" s="5"/>
      <c r="E6" s="5"/>
      <c r="F6" s="5"/>
      <c r="G6" s="5"/>
      <c r="H6" s="5"/>
      <c r="I6" s="5"/>
    </row>
    <row r="7" spans="1:10" ht="41.25" customHeight="1" thickBot="1" x14ac:dyDescent="0.35">
      <c r="A7"/>
      <c r="B7" s="38" t="s">
        <v>0</v>
      </c>
      <c r="C7" s="16" t="s">
        <v>8</v>
      </c>
      <c r="D7" s="20" t="s">
        <v>9</v>
      </c>
      <c r="E7" s="41" t="s">
        <v>4</v>
      </c>
      <c r="F7" s="41" t="s">
        <v>1</v>
      </c>
      <c r="G7" s="42" t="s">
        <v>2</v>
      </c>
      <c r="H7" s="7" t="s">
        <v>3</v>
      </c>
      <c r="I7" s="47" t="s">
        <v>15</v>
      </c>
      <c r="J7"/>
    </row>
    <row r="8" spans="1:10" ht="90" customHeight="1" thickBot="1" x14ac:dyDescent="0.35">
      <c r="A8"/>
      <c r="B8" s="39"/>
      <c r="C8" s="17">
        <v>1</v>
      </c>
      <c r="D8" s="19" t="s">
        <v>14</v>
      </c>
      <c r="E8" s="45">
        <v>2</v>
      </c>
      <c r="F8" s="44">
        <v>20</v>
      </c>
      <c r="G8" s="43">
        <v>4.21</v>
      </c>
      <c r="H8" s="11">
        <v>0</v>
      </c>
      <c r="I8" s="48">
        <f t="shared" ref="I8:I10" si="0">(F8*G8)-(G8*H8)*F8</f>
        <v>84.2</v>
      </c>
      <c r="J8"/>
    </row>
    <row r="9" spans="1:10" ht="88.5" customHeight="1" thickBot="1" x14ac:dyDescent="0.35">
      <c r="A9"/>
      <c r="B9" s="39"/>
      <c r="C9" s="18">
        <v>2</v>
      </c>
      <c r="D9" s="19" t="s">
        <v>13</v>
      </c>
      <c r="E9" s="46"/>
      <c r="F9" s="3">
        <v>991</v>
      </c>
      <c r="G9" s="50">
        <v>4.12</v>
      </c>
      <c r="H9" s="6">
        <v>0</v>
      </c>
      <c r="I9" s="4">
        <f t="shared" si="0"/>
        <v>4082.92</v>
      </c>
      <c r="J9"/>
    </row>
    <row r="10" spans="1:10" ht="81.75" customHeight="1" thickBot="1" x14ac:dyDescent="0.35">
      <c r="A10"/>
      <c r="B10" s="39"/>
      <c r="C10" s="18">
        <v>3</v>
      </c>
      <c r="D10" s="19" t="s">
        <v>12</v>
      </c>
      <c r="E10" s="10">
        <v>40</v>
      </c>
      <c r="F10" s="3">
        <v>61630</v>
      </c>
      <c r="G10" s="50">
        <v>3.99</v>
      </c>
      <c r="H10" s="6">
        <v>0</v>
      </c>
      <c r="I10" s="4">
        <f t="shared" si="0"/>
        <v>245903.7</v>
      </c>
      <c r="J10"/>
    </row>
    <row r="11" spans="1:10" ht="80.25" customHeight="1" thickBot="1" x14ac:dyDescent="0.35">
      <c r="A11"/>
      <c r="B11" s="39"/>
      <c r="C11" s="18">
        <v>4</v>
      </c>
      <c r="D11" s="19" t="s">
        <v>10</v>
      </c>
      <c r="E11" s="10">
        <v>26</v>
      </c>
      <c r="F11" s="3">
        <v>66786</v>
      </c>
      <c r="G11" s="50">
        <v>4.49</v>
      </c>
      <c r="H11" s="6">
        <v>0</v>
      </c>
      <c r="I11" s="4">
        <f>(F11*G11)-(G11*H11)*F11</f>
        <v>299869.14</v>
      </c>
      <c r="J11" s="2"/>
    </row>
    <row r="12" spans="1:10" ht="87" customHeight="1" thickBot="1" x14ac:dyDescent="0.35">
      <c r="A12"/>
      <c r="B12" s="39"/>
      <c r="C12" s="49">
        <v>5</v>
      </c>
      <c r="D12" s="19" t="s">
        <v>11</v>
      </c>
      <c r="E12" s="10">
        <v>1</v>
      </c>
      <c r="F12" s="3">
        <v>635</v>
      </c>
      <c r="G12" s="50">
        <v>5.59</v>
      </c>
      <c r="H12" s="6">
        <v>0</v>
      </c>
      <c r="I12" s="4">
        <f t="shared" ref="I12" si="1">(F12*G12)-(G12*H12)*F12</f>
        <v>3549.65</v>
      </c>
      <c r="J12"/>
    </row>
    <row r="13" spans="1:10" ht="15" customHeight="1" x14ac:dyDescent="0.3">
      <c r="A13"/>
      <c r="B13" s="39"/>
      <c r="C13" s="28" t="s">
        <v>16</v>
      </c>
      <c r="D13" s="29"/>
      <c r="E13" s="30"/>
      <c r="F13" s="30"/>
      <c r="G13" s="30"/>
      <c r="H13" s="31"/>
      <c r="I13" s="33">
        <f>SUM(I8:I12)</f>
        <v>553489.61</v>
      </c>
      <c r="J13"/>
    </row>
    <row r="14" spans="1:10" x14ac:dyDescent="0.3">
      <c r="A14"/>
      <c r="B14" s="39"/>
      <c r="C14" s="28"/>
      <c r="D14" s="29"/>
      <c r="E14" s="29"/>
      <c r="F14" s="29"/>
      <c r="G14" s="29"/>
      <c r="H14" s="32"/>
      <c r="I14" s="34"/>
      <c r="J14"/>
    </row>
    <row r="15" spans="1:10" ht="11.25" customHeight="1" thickBot="1" x14ac:dyDescent="0.35">
      <c r="A15"/>
      <c r="B15" s="40"/>
      <c r="C15" s="12"/>
      <c r="D15" s="13"/>
      <c r="E15" s="13"/>
      <c r="F15" s="13"/>
      <c r="G15" s="13"/>
      <c r="H15" s="14"/>
      <c r="I15" s="15"/>
      <c r="J15"/>
    </row>
    <row r="16" spans="1:10" hidden="1" x14ac:dyDescent="0.3"/>
    <row r="17" spans="8:9" hidden="1" x14ac:dyDescent="0.3">
      <c r="H17" s="8"/>
    </row>
    <row r="18" spans="8:9" hidden="1" x14ac:dyDescent="0.3"/>
    <row r="19" spans="8:9" hidden="1" x14ac:dyDescent="0.3"/>
    <row r="20" spans="8:9" hidden="1" x14ac:dyDescent="0.3">
      <c r="H20" s="9"/>
      <c r="I20" s="9"/>
    </row>
    <row r="21" spans="8:9" hidden="1" x14ac:dyDescent="0.3"/>
    <row r="22" spans="8:9" hidden="1" x14ac:dyDescent="0.3">
      <c r="I22" s="9"/>
    </row>
    <row r="23" spans="8:9" hidden="1" x14ac:dyDescent="0.3"/>
    <row r="24" spans="8:9" hidden="1" x14ac:dyDescent="0.3">
      <c r="I24" s="9"/>
    </row>
    <row r="25" spans="8:9" hidden="1" x14ac:dyDescent="0.3"/>
    <row r="26" spans="8:9" hidden="1" x14ac:dyDescent="0.3"/>
    <row r="27" spans="8:9" hidden="1" x14ac:dyDescent="0.3"/>
    <row r="28" spans="8:9" hidden="1" x14ac:dyDescent="0.3"/>
    <row r="29" spans="8:9" hidden="1" x14ac:dyDescent="0.3"/>
    <row r="30" spans="8:9" hidden="1" x14ac:dyDescent="0.3"/>
    <row r="31" spans="8:9" hidden="1" x14ac:dyDescent="0.3"/>
    <row r="32" spans="8:9" hidden="1" x14ac:dyDescent="0.3"/>
    <row r="33" hidden="1" x14ac:dyDescent="0.3"/>
    <row r="34" hidden="1" x14ac:dyDescent="0.3"/>
    <row r="35" hidden="1" x14ac:dyDescent="0.3"/>
    <row r="36" hidden="1" x14ac:dyDescent="0.3"/>
    <row r="37" hidden="1" x14ac:dyDescent="0.3"/>
    <row r="38" hidden="1" x14ac:dyDescent="0.3"/>
    <row r="39" hidden="1" x14ac:dyDescent="0.3"/>
    <row r="40" hidden="1" x14ac:dyDescent="0.3"/>
    <row r="41" hidden="1" x14ac:dyDescent="0.3"/>
    <row r="42" hidden="1" x14ac:dyDescent="0.3"/>
    <row r="43" hidden="1" x14ac:dyDescent="0.3"/>
    <row r="44" hidden="1" x14ac:dyDescent="0.3"/>
    <row r="45" hidden="1" x14ac:dyDescent="0.3"/>
    <row r="46" hidden="1" x14ac:dyDescent="0.3"/>
    <row r="47" hidden="1" x14ac:dyDescent="0.3"/>
    <row r="48" hidden="1" x14ac:dyDescent="0.3"/>
    <row r="49" hidden="1" x14ac:dyDescent="0.3"/>
    <row r="50" hidden="1" x14ac:dyDescent="0.3"/>
    <row r="51" hidden="1" x14ac:dyDescent="0.3"/>
    <row r="52" hidden="1" x14ac:dyDescent="0.3"/>
    <row r="53" hidden="1" x14ac:dyDescent="0.3"/>
    <row r="54" hidden="1" x14ac:dyDescent="0.3"/>
    <row r="55" hidden="1" x14ac:dyDescent="0.3"/>
    <row r="56" hidden="1" x14ac:dyDescent="0.3"/>
    <row r="57" hidden="1" x14ac:dyDescent="0.3"/>
    <row r="58" hidden="1" x14ac:dyDescent="0.3"/>
    <row r="59" hidden="1" x14ac:dyDescent="0.3"/>
    <row r="60" hidden="1" x14ac:dyDescent="0.3"/>
    <row r="61" hidden="1" x14ac:dyDescent="0.3"/>
    <row r="62" hidden="1" x14ac:dyDescent="0.3"/>
    <row r="63" hidden="1" x14ac:dyDescent="0.3"/>
    <row r="64" x14ac:dyDescent="0.3"/>
    <row r="65" x14ac:dyDescent="0.3"/>
    <row r="66" x14ac:dyDescent="0.3"/>
    <row r="67" x14ac:dyDescent="0.3"/>
    <row r="68" x14ac:dyDescent="0.3"/>
    <row r="69" x14ac:dyDescent="0.3"/>
    <row r="70" x14ac:dyDescent="0.3"/>
    <row r="71" x14ac:dyDescent="0.3"/>
    <row r="72" x14ac:dyDescent="0.3"/>
    <row r="73" x14ac:dyDescent="0.3"/>
    <row r="74" x14ac:dyDescent="0.3"/>
    <row r="75" x14ac:dyDescent="0.3"/>
  </sheetData>
  <mergeCells count="7">
    <mergeCell ref="B2:I2"/>
    <mergeCell ref="B4:I4"/>
    <mergeCell ref="B5:I5"/>
    <mergeCell ref="C13:H14"/>
    <mergeCell ref="I13:I14"/>
    <mergeCell ref="B3:I3"/>
    <mergeCell ref="E8:E9"/>
  </mergeCells>
  <pageMargins left="0.51181102362204722" right="0.51181102362204722" top="0.78740157480314965" bottom="0.78740157480314965" header="0.31496062992125984" footer="0.31496062992125984"/>
  <pageSetup paperSize="9" scale="64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COGIC_FIOCRUZ</vt:lpstr>
      <vt:lpstr>COGIC_FIOCRUZ!Area_de_impressao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Moreira</dc:creator>
  <cp:lastModifiedBy>Darcy Rodrigues da Silva</cp:lastModifiedBy>
  <cp:lastPrinted>2019-04-05T13:33:46Z</cp:lastPrinted>
  <dcterms:created xsi:type="dcterms:W3CDTF">2019-03-13T11:40:25Z</dcterms:created>
  <dcterms:modified xsi:type="dcterms:W3CDTF">2019-04-05T13:34:15Z</dcterms:modified>
</cp:coreProperties>
</file>